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<sst xmlns="http://schemas.openxmlformats.org/spreadsheetml/2006/main" count="23" uniqueCount="22">
  <si>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Wheel torque calculator.</t>
  </si>
  <si>
    <t>Sources:</t>
  </si>
  <si>
    <t>http://www.eng-tips.com/viewthread.cfm?qid=172413&amp;page=1</t>
  </si>
  <si>
    <t>http://www.inu.net/davidstua/horsepower_and_torque.htm</t>
  </si>
  <si>
    <t>http://www.miata.net/garage/tirecalc.html</t>
  </si>
  <si>
    <t>Formula:</t>
  </si>
  <si>
    <t>Wheel torque = (flywheel torque * gear * final drive) / (wheel radius/12)</t>
  </si>
  <si>
    <t>Note:</t>
  </si>
  <si>
    <t>Values given in inches and foot pounds.</t>
  </si>
  <si>
    <t>The formula does not take drivetrain loss into account. The more flywheel torque an engine outputs, the more drivetrain loss due to increased friction.</t>
  </si>
  <si>
    <t>Examples wheel radius:</t>
  </si>
  <si>
    <t>215/50x16 has 12.2” radius</t>
  </si>
  <si>
    <t>195/55x15 has 11.7" radius</t>
  </si>
  <si>
    <t>Calculate:</t>
  </si>
  <si>
    <t>Enter wheel radius:</t>
  </si>
  <si>
    <t>inches</t>
  </si>
  <si>
    <t>Enter flywheel torque:</t>
  </si>
  <si>
    <t>ft/lbs</t>
  </si>
  <si>
    <t>Enter final drive gear ratio:</t>
  </si>
  <si>
    <t>Enter gear ratio:</t>
  </si>
  <si>
    <t>Wheel torque:</t>
  </si>
  <si>
    <t>nm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</si>
</sst>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9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>
    <row r="2" ht="18">
      <c r="B2" s="1" t="s">
        <v>0</v>
      </c>
    </row>
    <row r="4" ht="13.5">
      <c r="B4" t="s">
        <v>1</v>
      </c>
    </row>
    <row r="5" ht="13.5">
      <c r="B5" t="s">
        <v>2</v>
      </c>
    </row>
    <row r="6" ht="13.5">
      <c r="B6" t="s">
        <v>3</v>
      </c>
    </row>
    <row r="7" ht="13.5">
      <c r="B7" t="s">
        <v>4</v>
      </c>
    </row>
    <row r="9" ht="13.5">
      <c r="B9" t="s">
        <v>5</v>
      </c>
    </row>
    <row r="10" ht="13.5">
      <c r="B10" t="s">
        <v>6</v>
      </c>
    </row>
    <row r="12" ht="13.5">
      <c r="B12" t="s">
        <v>7</v>
      </c>
    </row>
    <row r="13" ht="13.5">
      <c r="B13" t="s">
        <v>8</v>
      </c>
    </row>
    <row r="14" ht="13.5">
      <c r="B14" t="s">
        <v>9</v>
      </c>
    </row>
    <row r="17" ht="13.5">
      <c r="B17" t="s">
        <v>10</v>
      </c>
    </row>
    <row r="18" ht="13.5">
      <c r="B18" t="s">
        <v>11</v>
      </c>
    </row>
    <row r="19" ht="13.5">
      <c r="B19" t="s">
        <v>12</v>
      </c>
    </row>
    <row r="22" ht="15.75">
      <c r="B22" s="2" t="s">
        <v>13</v>
      </c>
    </row>
    <row r="23" spans="2:5" ht="13.5">
      <c r="B23" t="s">
        <v>14</v>
      </c>
      <c r="D23">
        <v>11.7</v>
      </c>
      <c r="E23" t="s">
        <v>15</v>
      </c>
    </row>
    <row r="24" spans="2:5" ht="13.5">
      <c r="B24" t="s">
        <v>16</v>
      </c>
      <c r="D24">
        <v>135</v>
      </c>
      <c r="E24" t="s">
        <v>17</v>
      </c>
    </row>
    <row r="25" spans="2:4" ht="13.5">
      <c r="B25" t="s">
        <v>18</v>
      </c>
      <c r="D25" s="3">
        <v>4.785</v>
      </c>
    </row>
    <row r="26" spans="2:4" ht="13.5">
      <c r="B26" t="s">
        <v>19</v>
      </c>
      <c r="D26" s="3">
        <v>3.23</v>
      </c>
    </row>
    <row r="28" spans="2:5" ht="13.5">
      <c r="B28" t="s">
        <v>20</v>
      </c>
      <c r="D28" s="4">
        <f>(D24*D26*D25)/(D23/12)</f>
        <v>2139.999230769231</v>
      </c>
      <c r="E28" t="s">
        <v>17</v>
      </c>
    </row>
    <row r="29" spans="4:5" ht="13.5">
      <c r="D29" s="4">
        <f>D28*1.33</f>
        <v>2846.198976923077</v>
      </c>
      <c r="E29" t="s">
        <v>21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pompiuses</dc:creator>
  <cp:keywords/>
  <dc:description/>
  <cp:lastModifiedBy>pompiuses</cp:lastModifiedBy>
  <cp:lastPrinted>1601-01-01T00:02:05Z</cp:lastPrinted>
  <dcterms:created xsi:type="dcterms:W3CDTF">2007-02-16T18:26:50Z</dcterms:created>
  <dcterms:modified xsi:type="dcterms:W3CDTF">2007-02-16T18:48:03Z</dcterms:modified>
  <cp:category/>
  <cp:version/>
  <cp:contentType/>
  <cp:contentStatus/>
  <cp:revision>22</cp:revision>
</cp:coreProperties>
</file>